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<sst xmlns="http://schemas.openxmlformats.org/spreadsheetml/2006/main" count="71" uniqueCount="50">
  <si>
    <t>--</t>
  </si>
  <si>
    <t>Serviços/Equipamentos Sociais</t>
  </si>
  <si>
    <t>Valência</t>
  </si>
  <si>
    <t>Nossa Senhora de Fátima</t>
  </si>
  <si>
    <t>Santo António e São Lázaro</t>
  </si>
  <si>
    <t>São Lourenço e Sé</t>
  </si>
  <si>
    <t>Taipa e Coloane</t>
  </si>
  <si>
    <t>Total</t>
  </si>
  <si>
    <t>Serviço de Apoio a Crianças e Jovens</t>
  </si>
  <si>
    <t>Creches</t>
  </si>
  <si>
    <t>Não lucrativas</t>
  </si>
  <si>
    <t>Lucrativas</t>
  </si>
  <si>
    <t>Lares de Crianças e Jovens</t>
  </si>
  <si>
    <t>Serviço para Idosos</t>
  </si>
  <si>
    <t>Lares para Idosos</t>
  </si>
  <si>
    <t>Não lucrativos</t>
  </si>
  <si>
    <t>Lucrativos</t>
  </si>
  <si>
    <t>Centros de Dia</t>
  </si>
  <si>
    <t>Centros de Convívio</t>
  </si>
  <si>
    <t>Serviço para Idosos Isolados</t>
  </si>
  <si>
    <t>Serviço de Reabilitação</t>
  </si>
  <si>
    <t>Lares para Pessoas Deficientes</t>
  </si>
  <si>
    <t>Oficina de Trabalho Protegido</t>
  </si>
  <si>
    <t>Serviço de Autocarro de Reabilitação</t>
  </si>
  <si>
    <t>Centro de Avaliação</t>
  </si>
  <si>
    <t>Complexo de Serviços</t>
  </si>
  <si>
    <t>Serviço Comunitário</t>
  </si>
  <si>
    <t>Centros Comunitários</t>
  </si>
  <si>
    <t>Serviço de Apoio à Família</t>
  </si>
  <si>
    <t>Centro de Apoio à Família</t>
  </si>
  <si>
    <t>Centro de Acolhimento Temporário</t>
  </si>
  <si>
    <t>Instituições de Acolhimento</t>
  </si>
  <si>
    <t>Centros de Acção Social</t>
  </si>
  <si>
    <t>Serviço de Apoio Mútuo para Famílias Monoparentais</t>
  </si>
  <si>
    <t>Serviço de Prevenção e Tratamento da Toxicodependência</t>
  </si>
  <si>
    <t>Lares de Tratamento e Reabilitação da Toxicodependência</t>
  </si>
  <si>
    <t>Serviço de Desintoxicação, Extensivo ao Exterior</t>
  </si>
  <si>
    <t>Residência Temporária</t>
  </si>
  <si>
    <t>Serviço de Prevenção Primária</t>
  </si>
  <si>
    <t>Diversos serviços de apoio a toxicodependentes</t>
  </si>
  <si>
    <t>(a) Considera-se um só porque os dois centros de serviço externo para jovens pertencem a uma mesma instituição.</t>
  </si>
  <si>
    <t>Serviço Externo para Jovens (a)</t>
  </si>
  <si>
    <t>Serviço de Cuidados Domiciliários Integrados e de Apoio</t>
  </si>
  <si>
    <t>Centros de Formação Profissional</t>
  </si>
  <si>
    <t>Centro de Educação /                          Centro de Pré-educação</t>
  </si>
  <si>
    <t>Distribuição dos Serviços/Equipamentos por Freguesia (Até Dezembro de 2008)</t>
  </si>
  <si>
    <t>Centro de Sinistrados</t>
  </si>
  <si>
    <t>--</t>
  </si>
  <si>
    <t>--</t>
  </si>
  <si>
    <t>Serviço de Apoio a Novos Imigrantes</t>
  </si>
</sst>
</file>

<file path=xl/styles.xml><?xml version="1.0" encoding="utf-8"?>
<styleSheet xmlns="http://schemas.openxmlformats.org/spreadsheetml/2006/main">
  <numFmts count="29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0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49" fontId="6" fillId="0" borderId="4" xfId="0" applyNumberFormat="1" applyFont="1" applyBorder="1" applyAlignment="1">
      <alignment horizontal="justify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" xfId="0" applyBorder="1" applyAlignment="1">
      <alignment horizontal="justify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 quotePrefix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4" xfId="0" applyFont="1" applyBorder="1" applyAlignment="1" quotePrefix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justify" vertical="top" wrapText="1"/>
    </xf>
    <xf numFmtId="49" fontId="5" fillId="0" borderId="5" xfId="0" applyNumberFormat="1" applyFont="1" applyBorder="1" applyAlignment="1">
      <alignment horizontal="justify" vertical="top" wrapText="1"/>
    </xf>
    <xf numFmtId="49" fontId="5" fillId="0" borderId="9" xfId="0" applyNumberFormat="1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pane ySplit="4" topLeftCell="BM41" activePane="bottomLeft" state="frozen"/>
      <selection pane="topLeft" activeCell="A1" sqref="A1"/>
      <selection pane="bottomLeft" activeCell="A36" sqref="A36:B36"/>
    </sheetView>
  </sheetViews>
  <sheetFormatPr defaultColWidth="9.00390625" defaultRowHeight="16.5"/>
  <cols>
    <col min="1" max="1" width="4.125" style="1" customWidth="1"/>
    <col min="2" max="2" width="23.125" style="1" customWidth="1"/>
    <col min="3" max="7" width="13.625" style="1" customWidth="1"/>
    <col min="8" max="16384" width="9.00390625" style="1" customWidth="1"/>
  </cols>
  <sheetData>
    <row r="1" spans="1:7" ht="15.75">
      <c r="A1" s="6"/>
      <c r="B1" s="6"/>
      <c r="C1" s="72" t="s">
        <v>1</v>
      </c>
      <c r="D1" s="73"/>
      <c r="E1" s="73"/>
      <c r="F1" s="6"/>
      <c r="G1" s="6"/>
    </row>
    <row r="2" spans="1:7" ht="15.75">
      <c r="A2" s="6"/>
      <c r="B2" s="6"/>
      <c r="C2" s="6"/>
      <c r="D2" s="7" t="s">
        <v>45</v>
      </c>
      <c r="E2" s="6"/>
      <c r="F2" s="6"/>
      <c r="G2" s="6"/>
    </row>
    <row r="3" spans="1:7" ht="16.5" thickBot="1">
      <c r="A3" s="6"/>
      <c r="B3" s="6"/>
      <c r="C3" s="6"/>
      <c r="D3" s="6"/>
      <c r="E3" s="6"/>
      <c r="F3" s="6"/>
      <c r="G3" s="6"/>
    </row>
    <row r="4" spans="1:7" ht="26.25" thickBot="1">
      <c r="A4" s="40" t="s">
        <v>2</v>
      </c>
      <c r="B4" s="41"/>
      <c r="C4" s="9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spans="1:7" ht="16.5" thickBot="1">
      <c r="A5" s="42" t="s">
        <v>8</v>
      </c>
      <c r="B5" s="43"/>
      <c r="C5" s="43"/>
      <c r="D5" s="43"/>
      <c r="E5" s="43"/>
      <c r="F5" s="43"/>
      <c r="G5" s="44"/>
    </row>
    <row r="6" spans="1:7" ht="15.75">
      <c r="A6" s="53" t="s">
        <v>9</v>
      </c>
      <c r="B6" s="54"/>
      <c r="C6" s="16">
        <f>SUM(C7:C8)</f>
        <v>10</v>
      </c>
      <c r="D6" s="16">
        <f>SUM(D7:D8)</f>
        <v>8</v>
      </c>
      <c r="E6" s="16">
        <f>SUM(E7:E8)</f>
        <v>11</v>
      </c>
      <c r="F6" s="16">
        <f>SUM(F7:F8)</f>
        <v>4</v>
      </c>
      <c r="G6" s="17">
        <f>SUM(G7:G8)</f>
        <v>33</v>
      </c>
    </row>
    <row r="7" spans="1:7" ht="15.75">
      <c r="A7" s="4"/>
      <c r="B7" s="10" t="s">
        <v>10</v>
      </c>
      <c r="C7" s="16">
        <v>10</v>
      </c>
      <c r="D7" s="16">
        <v>6</v>
      </c>
      <c r="E7" s="16">
        <v>11</v>
      </c>
      <c r="F7" s="16">
        <v>4</v>
      </c>
      <c r="G7" s="16">
        <f>SUM(C7:F7)</f>
        <v>31</v>
      </c>
    </row>
    <row r="8" spans="1:7" ht="15.75">
      <c r="A8" s="4"/>
      <c r="B8" s="10" t="s">
        <v>11</v>
      </c>
      <c r="C8" s="16">
        <v>0</v>
      </c>
      <c r="D8" s="16">
        <v>2</v>
      </c>
      <c r="E8" s="16">
        <v>0</v>
      </c>
      <c r="F8" s="16">
        <v>0</v>
      </c>
      <c r="G8" s="16">
        <f>SUM(C8:F8)</f>
        <v>2</v>
      </c>
    </row>
    <row r="9" spans="1:7" ht="32.25" customHeight="1">
      <c r="A9" s="55" t="s">
        <v>12</v>
      </c>
      <c r="B9" s="56"/>
      <c r="C9" s="18">
        <v>2</v>
      </c>
      <c r="D9" s="18">
        <v>1</v>
      </c>
      <c r="E9" s="18">
        <v>1</v>
      </c>
      <c r="F9" s="18">
        <v>5</v>
      </c>
      <c r="G9" s="19">
        <v>9</v>
      </c>
    </row>
    <row r="10" spans="1:7" ht="33" customHeight="1" thickBot="1">
      <c r="A10" s="57" t="s">
        <v>41</v>
      </c>
      <c r="B10" s="58"/>
      <c r="C10" s="20">
        <v>1</v>
      </c>
      <c r="D10" s="20">
        <v>1</v>
      </c>
      <c r="E10" s="20">
        <v>0</v>
      </c>
      <c r="F10" s="20">
        <v>0</v>
      </c>
      <c r="G10" s="21">
        <v>2</v>
      </c>
    </row>
    <row r="11" spans="1:7" ht="16.5" thickBot="1">
      <c r="A11" s="42" t="s">
        <v>13</v>
      </c>
      <c r="B11" s="43"/>
      <c r="C11" s="43"/>
      <c r="D11" s="43"/>
      <c r="E11" s="43"/>
      <c r="F11" s="43"/>
      <c r="G11" s="44"/>
    </row>
    <row r="12" spans="1:7" ht="15.75">
      <c r="A12" s="59" t="s">
        <v>14</v>
      </c>
      <c r="B12" s="60"/>
      <c r="C12" s="16">
        <v>6</v>
      </c>
      <c r="D12" s="16">
        <v>7</v>
      </c>
      <c r="E12" s="16">
        <v>3</v>
      </c>
      <c r="F12" s="16">
        <v>3</v>
      </c>
      <c r="G12" s="17">
        <v>19</v>
      </c>
    </row>
    <row r="13" spans="1:7" ht="15.75">
      <c r="A13" s="5"/>
      <c r="B13" s="11" t="s">
        <v>15</v>
      </c>
      <c r="C13" s="16">
        <v>2</v>
      </c>
      <c r="D13" s="16">
        <v>3</v>
      </c>
      <c r="E13" s="16">
        <v>3</v>
      </c>
      <c r="F13" s="16">
        <v>2</v>
      </c>
      <c r="G13" s="16">
        <f>SUM(C13:F13)</f>
        <v>10</v>
      </c>
    </row>
    <row r="14" spans="1:7" ht="15.75">
      <c r="A14" s="5"/>
      <c r="B14" s="11" t="s">
        <v>16</v>
      </c>
      <c r="C14" s="16">
        <v>4</v>
      </c>
      <c r="D14" s="16">
        <v>4</v>
      </c>
      <c r="E14" s="16">
        <v>0</v>
      </c>
      <c r="F14" s="16">
        <v>1</v>
      </c>
      <c r="G14" s="16">
        <f>SUM(C14:F14)</f>
        <v>9</v>
      </c>
    </row>
    <row r="15" spans="1:7" ht="15.75">
      <c r="A15" s="61" t="s">
        <v>17</v>
      </c>
      <c r="B15" s="62"/>
      <c r="C15" s="16">
        <v>6</v>
      </c>
      <c r="D15" s="16">
        <v>1</v>
      </c>
      <c r="E15" s="16">
        <v>2</v>
      </c>
      <c r="F15" s="16">
        <v>1</v>
      </c>
      <c r="G15" s="17">
        <f>SUM(C15:F15)</f>
        <v>10</v>
      </c>
    </row>
    <row r="16" spans="1:7" ht="15.75">
      <c r="A16" s="61" t="s">
        <v>18</v>
      </c>
      <c r="B16" s="62"/>
      <c r="C16" s="16">
        <v>12</v>
      </c>
      <c r="D16" s="16">
        <v>6</v>
      </c>
      <c r="E16" s="16">
        <v>3</v>
      </c>
      <c r="F16" s="16">
        <v>3</v>
      </c>
      <c r="G16" s="17">
        <f>SUM(C16:F16)</f>
        <v>24</v>
      </c>
    </row>
    <row r="17" spans="1:7" s="12" customFormat="1" ht="45" customHeight="1">
      <c r="A17" s="61" t="s">
        <v>42</v>
      </c>
      <c r="B17" s="62"/>
      <c r="C17" s="16">
        <v>2</v>
      </c>
      <c r="D17" s="16">
        <v>0</v>
      </c>
      <c r="E17" s="16">
        <v>1</v>
      </c>
      <c r="F17" s="16">
        <v>1</v>
      </c>
      <c r="G17" s="17">
        <f>SUM(C17:F17)</f>
        <v>4</v>
      </c>
    </row>
    <row r="18" spans="1:7" ht="16.5" thickBot="1">
      <c r="A18" s="57" t="s">
        <v>19</v>
      </c>
      <c r="B18" s="58"/>
      <c r="C18" s="20">
        <v>3</v>
      </c>
      <c r="D18" s="20">
        <v>0</v>
      </c>
      <c r="E18" s="20">
        <v>1</v>
      </c>
      <c r="F18" s="20">
        <v>1</v>
      </c>
      <c r="G18" s="21">
        <v>5</v>
      </c>
    </row>
    <row r="19" spans="1:7" ht="16.5" thickBot="1">
      <c r="A19" s="42" t="s">
        <v>20</v>
      </c>
      <c r="B19" s="43"/>
      <c r="C19" s="43"/>
      <c r="D19" s="43"/>
      <c r="E19" s="43"/>
      <c r="F19" s="43"/>
      <c r="G19" s="44"/>
    </row>
    <row r="20" spans="1:7" ht="33" customHeight="1">
      <c r="A20" s="46" t="s">
        <v>21</v>
      </c>
      <c r="B20" s="47"/>
      <c r="C20" s="16">
        <v>1</v>
      </c>
      <c r="D20" s="16">
        <v>1</v>
      </c>
      <c r="E20" s="16">
        <v>1</v>
      </c>
      <c r="F20" s="16">
        <v>2</v>
      </c>
      <c r="G20" s="17">
        <v>5</v>
      </c>
    </row>
    <row r="21" spans="1:7" ht="15.75">
      <c r="A21" s="48" t="s">
        <v>17</v>
      </c>
      <c r="B21" s="49"/>
      <c r="C21" s="16">
        <v>10</v>
      </c>
      <c r="D21" s="16">
        <v>0</v>
      </c>
      <c r="E21" s="16">
        <v>0</v>
      </c>
      <c r="F21" s="16">
        <v>0</v>
      </c>
      <c r="G21" s="17">
        <v>10</v>
      </c>
    </row>
    <row r="22" spans="1:7" ht="15.75">
      <c r="A22" s="48" t="s">
        <v>22</v>
      </c>
      <c r="B22" s="49"/>
      <c r="C22" s="16">
        <v>2</v>
      </c>
      <c r="D22" s="16">
        <v>0</v>
      </c>
      <c r="E22" s="16">
        <v>0</v>
      </c>
      <c r="F22" s="16">
        <v>0</v>
      </c>
      <c r="G22" s="17">
        <v>2</v>
      </c>
    </row>
    <row r="23" spans="1:7" ht="32.25" customHeight="1">
      <c r="A23" s="48" t="s">
        <v>43</v>
      </c>
      <c r="B23" s="49"/>
      <c r="C23" s="16">
        <v>5</v>
      </c>
      <c r="D23" s="16">
        <v>0</v>
      </c>
      <c r="E23" s="16">
        <v>0</v>
      </c>
      <c r="F23" s="16">
        <v>0</v>
      </c>
      <c r="G23" s="17">
        <v>5</v>
      </c>
    </row>
    <row r="24" spans="1:7" ht="31.5" customHeight="1">
      <c r="A24" s="50" t="s">
        <v>44</v>
      </c>
      <c r="B24" s="51"/>
      <c r="C24" s="18">
        <v>1</v>
      </c>
      <c r="D24" s="18">
        <v>1</v>
      </c>
      <c r="E24" s="18">
        <v>0</v>
      </c>
      <c r="F24" s="18">
        <v>0</v>
      </c>
      <c r="G24" s="19">
        <v>2</v>
      </c>
    </row>
    <row r="25" spans="1:7" ht="26.25" customHeight="1">
      <c r="A25" s="48" t="s">
        <v>23</v>
      </c>
      <c r="B25" s="49"/>
      <c r="C25" s="16">
        <v>0</v>
      </c>
      <c r="D25" s="16">
        <v>0</v>
      </c>
      <c r="E25" s="16">
        <v>2</v>
      </c>
      <c r="F25" s="16">
        <v>0</v>
      </c>
      <c r="G25" s="17">
        <v>2</v>
      </c>
    </row>
    <row r="26" spans="1:7" ht="15" customHeight="1">
      <c r="A26" s="63" t="s">
        <v>24</v>
      </c>
      <c r="B26" s="64"/>
      <c r="C26" s="22">
        <v>1</v>
      </c>
      <c r="D26" s="16">
        <v>0</v>
      </c>
      <c r="E26" s="16">
        <v>0</v>
      </c>
      <c r="F26" s="16">
        <v>0</v>
      </c>
      <c r="G26" s="17">
        <v>1</v>
      </c>
    </row>
    <row r="27" spans="1:7" ht="15" customHeight="1" thickBot="1">
      <c r="A27" s="63" t="s">
        <v>25</v>
      </c>
      <c r="B27" s="64"/>
      <c r="C27" s="23">
        <v>1</v>
      </c>
      <c r="D27" s="23">
        <v>0</v>
      </c>
      <c r="E27" s="23">
        <v>0</v>
      </c>
      <c r="F27" s="23">
        <v>0</v>
      </c>
      <c r="G27" s="24">
        <v>1</v>
      </c>
    </row>
    <row r="28" spans="1:7" ht="16.5" thickBot="1">
      <c r="A28" s="42" t="s">
        <v>26</v>
      </c>
      <c r="B28" s="43"/>
      <c r="C28" s="43"/>
      <c r="D28" s="43"/>
      <c r="E28" s="43"/>
      <c r="F28" s="43"/>
      <c r="G28" s="44"/>
    </row>
    <row r="29" spans="1:7" ht="16.5" thickBot="1">
      <c r="A29" s="76" t="s">
        <v>27</v>
      </c>
      <c r="B29" s="77"/>
      <c r="C29" s="20">
        <v>8</v>
      </c>
      <c r="D29" s="20">
        <v>1</v>
      </c>
      <c r="E29" s="20">
        <v>3</v>
      </c>
      <c r="F29" s="25">
        <v>2</v>
      </c>
      <c r="G29" s="26">
        <v>14</v>
      </c>
    </row>
    <row r="30" spans="1:7" ht="16.5" thickBot="1">
      <c r="A30" s="42" t="s">
        <v>28</v>
      </c>
      <c r="B30" s="43"/>
      <c r="C30" s="43"/>
      <c r="D30" s="43"/>
      <c r="E30" s="43"/>
      <c r="F30" s="43"/>
      <c r="G30" s="44"/>
    </row>
    <row r="31" spans="1:7" ht="15.75">
      <c r="A31" s="65" t="s">
        <v>29</v>
      </c>
      <c r="B31" s="66"/>
      <c r="C31" s="16">
        <v>3</v>
      </c>
      <c r="D31" s="16">
        <v>2</v>
      </c>
      <c r="E31" s="16">
        <v>4</v>
      </c>
      <c r="F31" s="16">
        <v>2</v>
      </c>
      <c r="G31" s="17">
        <f>SUM(C31:F31)</f>
        <v>11</v>
      </c>
    </row>
    <row r="32" spans="1:7" ht="28.5" customHeight="1">
      <c r="A32" s="67" t="s">
        <v>30</v>
      </c>
      <c r="B32" s="68"/>
      <c r="C32" s="18">
        <v>3</v>
      </c>
      <c r="D32" s="18">
        <v>1</v>
      </c>
      <c r="E32" s="27" t="s">
        <v>0</v>
      </c>
      <c r="F32" s="27" t="s">
        <v>0</v>
      </c>
      <c r="G32" s="28">
        <v>4</v>
      </c>
    </row>
    <row r="33" spans="1:7" ht="15.75">
      <c r="A33" s="63" t="s">
        <v>31</v>
      </c>
      <c r="B33" s="64"/>
      <c r="C33" s="29" t="s">
        <v>47</v>
      </c>
      <c r="D33" s="30" t="s">
        <v>0</v>
      </c>
      <c r="E33" s="30">
        <v>2</v>
      </c>
      <c r="F33" s="30" t="s">
        <v>0</v>
      </c>
      <c r="G33" s="31">
        <v>4</v>
      </c>
    </row>
    <row r="34" spans="1:7" ht="15.75">
      <c r="A34" s="61" t="s">
        <v>32</v>
      </c>
      <c r="B34" s="62"/>
      <c r="C34" s="16">
        <v>3</v>
      </c>
      <c r="D34" s="16">
        <v>1</v>
      </c>
      <c r="E34" s="16">
        <v>1</v>
      </c>
      <c r="F34" s="16">
        <v>1</v>
      </c>
      <c r="G34" s="17">
        <v>6</v>
      </c>
    </row>
    <row r="35" spans="1:7" ht="16.5">
      <c r="A35" s="61" t="s">
        <v>46</v>
      </c>
      <c r="B35" s="15"/>
      <c r="C35" s="16">
        <v>1</v>
      </c>
      <c r="D35" s="30" t="s">
        <v>0</v>
      </c>
      <c r="E35" s="30" t="s">
        <v>0</v>
      </c>
      <c r="F35" s="30" t="s">
        <v>0</v>
      </c>
      <c r="G35" s="31">
        <v>1</v>
      </c>
    </row>
    <row r="36" spans="1:7" ht="15.75">
      <c r="A36" s="61" t="s">
        <v>49</v>
      </c>
      <c r="B36" s="62"/>
      <c r="C36" s="16">
        <v>1</v>
      </c>
      <c r="D36" s="30" t="s">
        <v>0</v>
      </c>
      <c r="E36" s="30" t="s">
        <v>0</v>
      </c>
      <c r="F36" s="30" t="s">
        <v>0</v>
      </c>
      <c r="G36" s="31">
        <v>1</v>
      </c>
    </row>
    <row r="37" spans="1:7" ht="32.25" customHeight="1" thickBot="1">
      <c r="A37" s="69" t="s">
        <v>33</v>
      </c>
      <c r="B37" s="37"/>
      <c r="C37" s="23">
        <v>3</v>
      </c>
      <c r="D37" s="32">
        <v>1</v>
      </c>
      <c r="E37" s="32">
        <v>1</v>
      </c>
      <c r="F37" s="32">
        <v>0</v>
      </c>
      <c r="G37" s="33">
        <v>5</v>
      </c>
    </row>
    <row r="38" spans="1:7" ht="16.5" thickBot="1">
      <c r="A38" s="42" t="s">
        <v>34</v>
      </c>
      <c r="B38" s="43"/>
      <c r="C38" s="43"/>
      <c r="D38" s="43"/>
      <c r="E38" s="43"/>
      <c r="F38" s="43"/>
      <c r="G38" s="44"/>
    </row>
    <row r="39" spans="1:7" ht="44.25" customHeight="1">
      <c r="A39" s="65" t="s">
        <v>35</v>
      </c>
      <c r="B39" s="66"/>
      <c r="C39" s="16">
        <v>1</v>
      </c>
      <c r="D39" s="16">
        <v>1</v>
      </c>
      <c r="E39" s="30" t="s">
        <v>0</v>
      </c>
      <c r="F39" s="30">
        <v>3</v>
      </c>
      <c r="G39" s="31">
        <v>5</v>
      </c>
    </row>
    <row r="40" spans="1:7" ht="30" customHeight="1">
      <c r="A40" s="67" t="s">
        <v>36</v>
      </c>
      <c r="B40" s="68"/>
      <c r="C40" s="18">
        <v>1</v>
      </c>
      <c r="D40" s="27" t="s">
        <v>0</v>
      </c>
      <c r="E40" s="27">
        <v>1</v>
      </c>
      <c r="F40" s="27" t="s">
        <v>0</v>
      </c>
      <c r="G40" s="28">
        <v>2</v>
      </c>
    </row>
    <row r="41" spans="1:7" ht="15.75">
      <c r="A41" s="63" t="s">
        <v>37</v>
      </c>
      <c r="B41" s="64"/>
      <c r="C41" s="30" t="s">
        <v>0</v>
      </c>
      <c r="D41" s="30" t="s">
        <v>0</v>
      </c>
      <c r="E41" s="34" t="s">
        <v>48</v>
      </c>
      <c r="F41" s="30" t="s">
        <v>0</v>
      </c>
      <c r="G41" s="31">
        <v>0</v>
      </c>
    </row>
    <row r="42" spans="1:7" ht="30" customHeight="1">
      <c r="A42" s="67" t="s">
        <v>38</v>
      </c>
      <c r="B42" s="68"/>
      <c r="C42" s="18">
        <v>1</v>
      </c>
      <c r="D42" s="27">
        <v>1</v>
      </c>
      <c r="E42" s="27">
        <v>2</v>
      </c>
      <c r="F42" s="27" t="s">
        <v>0</v>
      </c>
      <c r="G42" s="28">
        <v>4</v>
      </c>
    </row>
    <row r="43" spans="1:7" ht="30.75" customHeight="1" thickBot="1">
      <c r="A43" s="74" t="s">
        <v>39</v>
      </c>
      <c r="B43" s="75"/>
      <c r="C43" s="35" t="s">
        <v>0</v>
      </c>
      <c r="D43" s="35" t="s">
        <v>0</v>
      </c>
      <c r="E43" s="35">
        <v>1</v>
      </c>
      <c r="F43" s="35" t="s">
        <v>0</v>
      </c>
      <c r="G43" s="36">
        <v>1</v>
      </c>
    </row>
    <row r="44" spans="1:7" ht="19.5" thickBot="1">
      <c r="A44" s="70" t="s">
        <v>7</v>
      </c>
      <c r="B44" s="71"/>
      <c r="C44" s="38">
        <f>SUM(C39:C43,C31:C37,C29,C20:C27,C17:C18,C16,C15:C15,C12,C9:C10,C6)</f>
        <v>88</v>
      </c>
      <c r="D44" s="38">
        <f>SUM(D39:D43,D31:D37,D29,D20:D27,D17:D18,D16,D15:D15,D12,D9:D10,D6)</f>
        <v>34</v>
      </c>
      <c r="E44" s="38">
        <f>SUM(E39:E43,E31:E37,E29,E20:E27,E17:E18,E16,E15:E15,E12,E9:E10,E6)</f>
        <v>40</v>
      </c>
      <c r="F44" s="38">
        <f>SUM(F39:F43,F31:F37,F29,F20:F27,F17:F18,F16,F15:F15,F12,F9:F10,F6)</f>
        <v>28</v>
      </c>
      <c r="G44" s="38">
        <f>SUM(G39:G43,G31:G37,G29,G20:G27,G15:G18,G12,G9:G10,G6)</f>
        <v>192</v>
      </c>
    </row>
    <row r="45" spans="1:7" ht="15.75">
      <c r="A45" s="6"/>
      <c r="B45" s="6"/>
      <c r="C45" s="6"/>
      <c r="D45" s="6"/>
      <c r="E45" s="6"/>
      <c r="F45" s="6"/>
      <c r="G45" s="6"/>
    </row>
    <row r="46" spans="1:7" ht="28.5" customHeight="1">
      <c r="A46" s="39" t="s">
        <v>40</v>
      </c>
      <c r="B46" s="39"/>
      <c r="C46" s="39"/>
      <c r="D46" s="39"/>
      <c r="E46" s="39"/>
      <c r="F46" s="39"/>
      <c r="G46" s="13" t="str">
        <f>IF(SUM(C44:F44)=G44,"OK","recount")</f>
        <v>recount</v>
      </c>
    </row>
    <row r="47" spans="3:7" ht="15.75">
      <c r="C47" s="2"/>
      <c r="D47" s="2"/>
      <c r="G47" s="14"/>
    </row>
    <row r="48" spans="2:4" ht="15.75">
      <c r="B48" s="3"/>
      <c r="C48" s="3"/>
      <c r="D48" s="3"/>
    </row>
    <row r="49" spans="2:4" ht="15.75">
      <c r="B49" s="45"/>
      <c r="C49" s="45"/>
      <c r="D49" s="45"/>
    </row>
    <row r="50" spans="2:4" ht="15.75">
      <c r="B50" s="52"/>
      <c r="C50" s="52"/>
      <c r="D50" s="52"/>
    </row>
  </sheetData>
  <mergeCells count="41">
    <mergeCell ref="A44:B44"/>
    <mergeCell ref="C1:E1"/>
    <mergeCell ref="A40:B40"/>
    <mergeCell ref="A41:B41"/>
    <mergeCell ref="A42:B42"/>
    <mergeCell ref="A43:B43"/>
    <mergeCell ref="A36:B36"/>
    <mergeCell ref="A38:G38"/>
    <mergeCell ref="A29:B29"/>
    <mergeCell ref="A30:G30"/>
    <mergeCell ref="A39:B39"/>
    <mergeCell ref="A31:B31"/>
    <mergeCell ref="A32:B32"/>
    <mergeCell ref="A33:B33"/>
    <mergeCell ref="A34:B34"/>
    <mergeCell ref="A37:B37"/>
    <mergeCell ref="A35:B35"/>
    <mergeCell ref="A25:B25"/>
    <mergeCell ref="A28:G28"/>
    <mergeCell ref="A26:B26"/>
    <mergeCell ref="A27:B27"/>
    <mergeCell ref="B50:D50"/>
    <mergeCell ref="A6:B6"/>
    <mergeCell ref="A9:B9"/>
    <mergeCell ref="A10:B10"/>
    <mergeCell ref="A11:G11"/>
    <mergeCell ref="A12:B12"/>
    <mergeCell ref="A15:B15"/>
    <mergeCell ref="A16:B16"/>
    <mergeCell ref="A17:B17"/>
    <mergeCell ref="A18:B18"/>
    <mergeCell ref="A46:F46"/>
    <mergeCell ref="A4:B4"/>
    <mergeCell ref="A5:G5"/>
    <mergeCell ref="B49:D49"/>
    <mergeCell ref="A19:G19"/>
    <mergeCell ref="A20:B20"/>
    <mergeCell ref="A21:B21"/>
    <mergeCell ref="A22:B22"/>
    <mergeCell ref="A23:B23"/>
    <mergeCell ref="A24:B24"/>
  </mergeCells>
  <printOptions/>
  <pageMargins left="0.75" right="0.34" top="0.75" bottom="1" header="0.31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</dc:creator>
  <cp:keywords/>
  <dc:description/>
  <cp:lastModifiedBy>IAS</cp:lastModifiedBy>
  <cp:lastPrinted>2008-05-26T03:58:39Z</cp:lastPrinted>
  <dcterms:created xsi:type="dcterms:W3CDTF">2004-03-30T03:25:59Z</dcterms:created>
  <dcterms:modified xsi:type="dcterms:W3CDTF">2009-04-23T08:58:13Z</dcterms:modified>
  <cp:category/>
  <cp:version/>
  <cp:contentType/>
  <cp:contentStatus/>
</cp:coreProperties>
</file>