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11625" activeTab="0"/>
  </bookViews>
  <sheets>
    <sheet name="Sheet1" sheetId="1" r:id="rId1"/>
  </sheets>
  <definedNames>
    <definedName name="_xlnm.Print_Area" localSheetId="0">'Sheet1'!$A$1:$G$47</definedName>
  </definedNames>
  <calcPr fullCalcOnLoad="1"/>
</workbook>
</file>

<file path=xl/sharedStrings.xml><?xml version="1.0" encoding="utf-8"?>
<sst xmlns="http://schemas.openxmlformats.org/spreadsheetml/2006/main" count="66" uniqueCount="50">
  <si>
    <t>--</t>
  </si>
  <si>
    <t>--</t>
  </si>
  <si>
    <r>
      <t xml:space="preserve">托兒所
</t>
    </r>
    <r>
      <rPr>
        <b/>
        <sz val="11"/>
        <rFont val="Times New Roman"/>
        <family val="1"/>
      </rPr>
      <t>Creches</t>
    </r>
  </si>
  <si>
    <t>非營利性質
Não lucrativas</t>
  </si>
  <si>
    <t>營利性質
Lucrativas</t>
  </si>
  <si>
    <r>
      <t xml:space="preserve"> </t>
    </r>
    <r>
      <rPr>
        <b/>
        <sz val="11"/>
        <rFont val="新細明體"/>
        <family val="1"/>
      </rPr>
      <t xml:space="preserve">社區青少年工作隊
</t>
    </r>
    <r>
      <rPr>
        <b/>
        <sz val="11"/>
        <rFont val="Times New Roman"/>
        <family val="1"/>
      </rPr>
      <t>Servi</t>
    </r>
    <r>
      <rPr>
        <b/>
        <sz val="11"/>
        <rFont val="新細明體"/>
        <family val="1"/>
      </rPr>
      <t>ç</t>
    </r>
    <r>
      <rPr>
        <b/>
        <sz val="11"/>
        <rFont val="Times New Roman"/>
        <family val="1"/>
      </rPr>
      <t>o Externo para Jovens (a)</t>
    </r>
  </si>
  <si>
    <t>長者服務
Serviço para Idosos</t>
  </si>
  <si>
    <t>兒青服務
Serviço de Apoio a Crianças e Jovens</t>
  </si>
  <si>
    <t>安老院舍
Lares para Idosos</t>
  </si>
  <si>
    <t>非營利性質
Não lucrativos</t>
  </si>
  <si>
    <t>營利性質
Lucrativos</t>
  </si>
  <si>
    <t>長者日間中心
Centros de Dia</t>
  </si>
  <si>
    <t>耆康中心
Centros de Convívio</t>
  </si>
  <si>
    <t>家居照顧及支援服務
Serviço de Cuidados Domiciliários Integrados e de Apoio</t>
  </si>
  <si>
    <r>
      <t>兒童及青少年院舍</t>
    </r>
    <r>
      <rPr>
        <b/>
        <sz val="11"/>
        <rFont val="Times New Roman"/>
        <family val="1"/>
      </rPr>
      <t xml:space="preserve"> 
Lares de Crianças e Jovens</t>
    </r>
  </si>
  <si>
    <t>平安通呼援服務
Serviço de Teleassistência</t>
  </si>
  <si>
    <t>復康服務
Serviço de Reabilitação</t>
  </si>
  <si>
    <t>復康院舍
Lares para Pessoas Deficientes</t>
  </si>
  <si>
    <t>日間中心
Centros de Dia</t>
  </si>
  <si>
    <t>庇護工場
Oficina de Trabalho Protegido</t>
  </si>
  <si>
    <t>職訓中心
Centros de Formação Profissional</t>
  </si>
  <si>
    <t xml:space="preserve">獨居長者服務
Serviço de Cuidados Domiciliários Integrados e de Apoio
</t>
  </si>
  <si>
    <r>
      <t>教育中心</t>
    </r>
    <r>
      <rPr>
        <b/>
        <sz val="11"/>
        <rFont val="Times New Roman"/>
        <family val="1"/>
      </rPr>
      <t xml:space="preserve">/ </t>
    </r>
    <r>
      <rPr>
        <b/>
        <sz val="11"/>
        <rFont val="新細明體"/>
        <family val="1"/>
      </rPr>
      <t xml:space="preserve">學前教育中心
</t>
    </r>
    <r>
      <rPr>
        <b/>
        <sz val="11"/>
        <rFont val="Times New Roman"/>
        <family val="1"/>
      </rPr>
      <t>Centro de Educa</t>
    </r>
    <r>
      <rPr>
        <b/>
        <sz val="11"/>
        <rFont val="新細明體"/>
        <family val="1"/>
      </rPr>
      <t>çã</t>
    </r>
    <r>
      <rPr>
        <b/>
        <sz val="11"/>
        <rFont val="Times New Roman"/>
        <family val="1"/>
      </rPr>
      <t>o / Centro de Pr</t>
    </r>
    <r>
      <rPr>
        <b/>
        <sz val="11"/>
        <rFont val="新細明體"/>
        <family val="1"/>
      </rPr>
      <t>é</t>
    </r>
    <r>
      <rPr>
        <b/>
        <sz val="11"/>
        <rFont val="Times New Roman"/>
        <family val="1"/>
      </rPr>
      <t>-educa</t>
    </r>
    <r>
      <rPr>
        <b/>
        <sz val="11"/>
        <rFont val="新細明體"/>
        <family val="1"/>
      </rPr>
      <t>çã</t>
    </r>
    <r>
      <rPr>
        <b/>
        <sz val="11"/>
        <rFont val="Times New Roman"/>
        <family val="1"/>
      </rPr>
      <t>o</t>
    </r>
  </si>
  <si>
    <t>復康巴士服務
Serviço de Autocarro de Reabilitação</t>
  </si>
  <si>
    <t>評估中心
Centro de Avaliação</t>
  </si>
  <si>
    <t>綜合服務
Complexo de Serviços</t>
  </si>
  <si>
    <t>社區中心
Centros Comunitários</t>
  </si>
  <si>
    <t>社區服務
Serviço Comunitário</t>
  </si>
  <si>
    <t>家庭服務
Serviço de Apoio à Família</t>
  </si>
  <si>
    <t>家庭服務中心
Centro de Apoio à Família</t>
  </si>
  <si>
    <t>臨時收容中心
Centro de Acolhimento Temporário</t>
  </si>
  <si>
    <t>輔導服務機構
Instituições de Acolhimento</t>
  </si>
  <si>
    <t>社會工作中心
Centros de Acção Social</t>
  </si>
  <si>
    <t>災民中心
Centro de Sinistrados</t>
  </si>
  <si>
    <t>新來澳人士服務
Serviço de Apoio a Novos Imigrantes</t>
  </si>
  <si>
    <t>單親家庭互助服務
Serviço de Apoio Mútuo para Famílias Monoparentais</t>
  </si>
  <si>
    <t>防治藥物依賴服務
Serviço de Prevenção e Tratamento da Toxicodependência</t>
  </si>
  <si>
    <r>
      <t xml:space="preserve"> </t>
    </r>
    <r>
      <rPr>
        <b/>
        <sz val="11"/>
        <rFont val="細明體"/>
        <family val="3"/>
      </rPr>
      <t xml:space="preserve">戒毒復康院舍
</t>
    </r>
    <r>
      <rPr>
        <b/>
        <sz val="11"/>
        <rFont val="Times New Roman"/>
        <family val="1"/>
      </rPr>
      <t>Lares de Tratamento e Reabilita</t>
    </r>
    <r>
      <rPr>
        <b/>
        <sz val="11"/>
        <rFont val="細明體"/>
        <family val="3"/>
      </rPr>
      <t>çã</t>
    </r>
    <r>
      <rPr>
        <b/>
        <sz val="11"/>
        <rFont val="Times New Roman"/>
        <family val="1"/>
      </rPr>
      <t>o da Toxicodepend</t>
    </r>
    <r>
      <rPr>
        <b/>
        <sz val="11"/>
        <rFont val="細明體"/>
        <family val="3"/>
      </rPr>
      <t>ê</t>
    </r>
    <r>
      <rPr>
        <b/>
        <sz val="11"/>
        <rFont val="Times New Roman"/>
        <family val="1"/>
      </rPr>
      <t>ncia</t>
    </r>
  </si>
  <si>
    <t>戒毒外展服務
Serviço de Desintoxicação, Extensivo ao Exterior</t>
  </si>
  <si>
    <t>預防藥物依賴服務
Serviço de Prevenção Primária</t>
  </si>
  <si>
    <t>戒毒復康服務
Diversos serviços de apoio a toxicodependentes</t>
  </si>
  <si>
    <t>總數
Total</t>
  </si>
  <si>
    <r>
      <t>社會福利服務</t>
    </r>
    <r>
      <rPr>
        <b/>
        <sz val="12"/>
        <rFont val="Times New Roman"/>
        <family val="1"/>
      </rPr>
      <t>/</t>
    </r>
    <r>
      <rPr>
        <b/>
        <sz val="12"/>
        <rFont val="新細明體"/>
        <family val="1"/>
      </rPr>
      <t xml:space="preserve">設施
</t>
    </r>
    <r>
      <rPr>
        <b/>
        <sz val="12"/>
        <rFont val="Times New Roman"/>
        <family val="1"/>
      </rPr>
      <t xml:space="preserve"> Serviços/Equipamentos Sociais</t>
    </r>
  </si>
  <si>
    <r>
      <t>類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 xml:space="preserve">別
</t>
    </r>
    <r>
      <rPr>
        <b/>
        <sz val="12"/>
        <rFont val="Times New Roman"/>
        <family val="1"/>
      </rPr>
      <t>Val</t>
    </r>
    <r>
      <rPr>
        <b/>
        <sz val="12"/>
        <rFont val="新細明體"/>
        <family val="1"/>
      </rPr>
      <t>ê</t>
    </r>
    <r>
      <rPr>
        <b/>
        <sz val="12"/>
        <rFont val="Times New Roman"/>
        <family val="1"/>
      </rPr>
      <t>ncia</t>
    </r>
  </si>
  <si>
    <t>花地瑪堂
Nossa Senhora de Fátima</t>
  </si>
  <si>
    <t>聖安多尼堂及望德堂
Santo António e São Lázaro</t>
  </si>
  <si>
    <t>風順堂及大堂
São Lourenço e Sé</t>
  </si>
  <si>
    <t>氹仔及路環
Taipa e Coloane</t>
  </si>
  <si>
    <r>
      <t>總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 xml:space="preserve">數
</t>
    </r>
    <r>
      <rPr>
        <b/>
        <sz val="12"/>
        <rFont val="Times New Roman"/>
        <family val="1"/>
      </rPr>
      <t>Total</t>
    </r>
  </si>
  <si>
    <r>
      <t>按堂區劃分的社會福利服務</t>
    </r>
    <r>
      <rPr>
        <b/>
        <sz val="12"/>
        <rFont val="Times New Roman"/>
        <family val="1"/>
      </rPr>
      <t>/</t>
    </r>
    <r>
      <rPr>
        <b/>
        <sz val="12"/>
        <rFont val="新細明體"/>
        <family val="1"/>
      </rPr>
      <t>設施（至</t>
    </r>
    <r>
      <rPr>
        <b/>
        <sz val="12"/>
        <rFont val="Times New Roman"/>
        <family val="1"/>
      </rPr>
      <t>2010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06</t>
    </r>
    <r>
      <rPr>
        <b/>
        <sz val="12"/>
        <rFont val="新細明體"/>
        <family val="1"/>
      </rPr>
      <t xml:space="preserve">月）
</t>
    </r>
    <r>
      <rPr>
        <b/>
        <sz val="12"/>
        <rFont val="Times New Roman"/>
        <family val="1"/>
      </rPr>
      <t>Distribui</t>
    </r>
    <r>
      <rPr>
        <b/>
        <sz val="12"/>
        <rFont val="新細明體"/>
        <family val="1"/>
      </rPr>
      <t>çã</t>
    </r>
    <r>
      <rPr>
        <b/>
        <sz val="12"/>
        <rFont val="Times New Roman"/>
        <family val="1"/>
      </rPr>
      <t>o dos Servi</t>
    </r>
    <r>
      <rPr>
        <b/>
        <sz val="12"/>
        <rFont val="新細明體"/>
        <family val="1"/>
      </rPr>
      <t>ç</t>
    </r>
    <r>
      <rPr>
        <b/>
        <sz val="12"/>
        <rFont val="Times New Roman"/>
        <family val="1"/>
      </rPr>
      <t>os/Equipamentos por Freguesia (At</t>
    </r>
    <r>
      <rPr>
        <b/>
        <sz val="12"/>
        <rFont val="新細明體"/>
        <family val="1"/>
      </rPr>
      <t>é</t>
    </r>
    <r>
      <rPr>
        <b/>
        <sz val="12"/>
        <rFont val="Times New Roman"/>
        <family val="1"/>
      </rPr>
      <t xml:space="preserve"> Junho de 2010)</t>
    </r>
  </si>
</sst>
</file>

<file path=xl/styles.xml><?xml version="1.0" encoding="utf-8"?>
<styleSheet xmlns="http://schemas.openxmlformats.org/spreadsheetml/2006/main">
  <numFmts count="29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15">
    <font>
      <sz val="12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b/>
      <sz val="13"/>
      <name val="新細明體"/>
      <family val="1"/>
    </font>
    <font>
      <sz val="9"/>
      <name val="新細明體"/>
      <family val="1"/>
    </font>
    <font>
      <b/>
      <sz val="11"/>
      <name val="Arial Unicode MS"/>
      <family val="2"/>
    </font>
    <font>
      <sz val="12"/>
      <color indexed="9"/>
      <name val="新細明體"/>
      <family val="1"/>
    </font>
    <font>
      <b/>
      <sz val="11"/>
      <name val="細明體"/>
      <family val="3"/>
    </font>
    <font>
      <sz val="12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92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49" fontId="7" fillId="0" borderId="5" xfId="0" applyNumberFormat="1" applyFont="1" applyBorder="1" applyAlignment="1">
      <alignment horizontal="justify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 quotePrefix="1">
      <alignment horizontal="center" vertical="top" wrapText="1"/>
    </xf>
    <xf numFmtId="0" fontId="0" fillId="0" borderId="0" xfId="0" applyNumberFormat="1" applyAlignment="1">
      <alignment vertical="center"/>
    </xf>
    <xf numFmtId="0" fontId="8" fillId="0" borderId="2" xfId="0" applyNumberFormat="1" applyFont="1" applyBorder="1" applyAlignment="1">
      <alignment horizontal="justify" vertical="top" wrapText="1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49" fontId="13" fillId="0" borderId="9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13" fillId="0" borderId="5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49" fontId="13" fillId="0" borderId="9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" borderId="1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13" fillId="0" borderId="13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13" fillId="0" borderId="5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49" fontId="5" fillId="0" borderId="9" xfId="0" applyNumberFormat="1" applyFont="1" applyBorder="1" applyAlignment="1">
      <alignment horizontal="justify" vertical="top" wrapText="1"/>
    </xf>
    <xf numFmtId="49" fontId="5" fillId="0" borderId="3" xfId="0" applyNumberFormat="1" applyFont="1" applyBorder="1" applyAlignment="1">
      <alignment horizontal="justify" vertical="top" wrapText="1"/>
    </xf>
    <xf numFmtId="49" fontId="6" fillId="0" borderId="13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justify" vertical="top" wrapText="1"/>
    </xf>
    <xf numFmtId="49" fontId="13" fillId="0" borderId="5" xfId="0" applyNumberFormat="1" applyFont="1" applyBorder="1" applyAlignment="1">
      <alignment horizontal="justify" vertical="top" wrapText="1"/>
    </xf>
    <xf numFmtId="49" fontId="13" fillId="0" borderId="2" xfId="0" applyNumberFormat="1" applyFont="1" applyBorder="1" applyAlignment="1">
      <alignment horizontal="justify" vertical="top" wrapText="1"/>
    </xf>
    <xf numFmtId="49" fontId="6" fillId="0" borderId="5" xfId="0" applyNumberFormat="1" applyFont="1" applyBorder="1" applyAlignment="1">
      <alignment horizontal="justify" vertical="top" wrapText="1"/>
    </xf>
    <xf numFmtId="49" fontId="11" fillId="0" borderId="2" xfId="0" applyNumberFormat="1" applyFont="1" applyBorder="1" applyAlignment="1">
      <alignment horizontal="justify" vertical="top" wrapText="1"/>
    </xf>
    <xf numFmtId="0" fontId="9" fillId="0" borderId="10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 indent="1"/>
    </xf>
    <xf numFmtId="49" fontId="5" fillId="0" borderId="2" xfId="0" applyNumberFormat="1" applyFont="1" applyBorder="1" applyAlignment="1">
      <alignment horizontal="justify" vertical="top" wrapText="1"/>
    </xf>
    <xf numFmtId="0" fontId="6" fillId="0" borderId="5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49" fontId="13" fillId="0" borderId="5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13" fillId="0" borderId="5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49" fontId="6" fillId="0" borderId="13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49" fontId="6" fillId="0" borderId="5" xfId="0" applyNumberFormat="1" applyFont="1" applyFill="1" applyBorder="1" applyAlignment="1">
      <alignment vertical="top" wrapText="1"/>
    </xf>
    <xf numFmtId="49" fontId="6" fillId="0" borderId="9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49" fontId="6" fillId="0" borderId="5" xfId="0" applyNumberFormat="1" applyFont="1" applyBorder="1" applyAlignment="1">
      <alignment vertical="top" wrapText="1"/>
    </xf>
    <xf numFmtId="49" fontId="5" fillId="0" borderId="13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workbookViewId="0" topLeftCell="A31">
      <selection activeCell="G37" sqref="G37"/>
    </sheetView>
  </sheetViews>
  <sheetFormatPr defaultColWidth="9.00390625" defaultRowHeight="16.5"/>
  <cols>
    <col min="1" max="1" width="4.125" style="34" customWidth="1"/>
    <col min="2" max="2" width="19.50390625" style="29" customWidth="1"/>
    <col min="3" max="7" width="13.625" style="0" customWidth="1"/>
  </cols>
  <sheetData>
    <row r="1" spans="1:5" s="37" customFormat="1" ht="40.5" customHeight="1">
      <c r="A1" s="35"/>
      <c r="B1" s="36"/>
      <c r="C1" s="56" t="s">
        <v>42</v>
      </c>
      <c r="D1" s="84"/>
      <c r="E1" s="84"/>
    </row>
    <row r="2" spans="1:7" s="37" customFormat="1" ht="43.5" customHeight="1" thickBot="1">
      <c r="A2" s="38"/>
      <c r="B2" s="56" t="s">
        <v>49</v>
      </c>
      <c r="C2" s="57"/>
      <c r="D2" s="57"/>
      <c r="E2" s="57"/>
      <c r="F2" s="57"/>
      <c r="G2" s="57"/>
    </row>
    <row r="3" spans="1:7" s="37" customFormat="1" ht="69" customHeight="1" thickBot="1">
      <c r="A3" s="58" t="s">
        <v>43</v>
      </c>
      <c r="B3" s="59"/>
      <c r="C3" s="6" t="s">
        <v>44</v>
      </c>
      <c r="D3" s="1" t="s">
        <v>45</v>
      </c>
      <c r="E3" s="1" t="s">
        <v>46</v>
      </c>
      <c r="F3" s="1" t="s">
        <v>47</v>
      </c>
      <c r="G3" s="6" t="s">
        <v>48</v>
      </c>
    </row>
    <row r="4" spans="1:7" ht="36" customHeight="1" thickBot="1">
      <c r="A4" s="42" t="s">
        <v>7</v>
      </c>
      <c r="B4" s="43"/>
      <c r="C4" s="43"/>
      <c r="D4" s="43"/>
      <c r="E4" s="43"/>
      <c r="F4" s="43"/>
      <c r="G4" s="44"/>
    </row>
    <row r="5" spans="1:7" ht="29.25" customHeight="1">
      <c r="A5" s="61" t="s">
        <v>2</v>
      </c>
      <c r="B5" s="62"/>
      <c r="C5" s="11">
        <f>SUM(C6:C7)</f>
        <v>10</v>
      </c>
      <c r="D5" s="11">
        <f>SUM(D6:D7)</f>
        <v>8</v>
      </c>
      <c r="E5" s="11">
        <f>SUM(E6:E7)</f>
        <v>10</v>
      </c>
      <c r="F5" s="11">
        <f>SUM(F6:F7)</f>
        <v>4</v>
      </c>
      <c r="G5" s="7">
        <f>SUM(G6:G7)</f>
        <v>32</v>
      </c>
    </row>
    <row r="6" spans="1:7" ht="35.25" customHeight="1">
      <c r="A6" s="10"/>
      <c r="B6" s="30" t="s">
        <v>3</v>
      </c>
      <c r="C6" s="11">
        <v>10</v>
      </c>
      <c r="D6" s="11">
        <v>6</v>
      </c>
      <c r="E6" s="11">
        <v>10</v>
      </c>
      <c r="F6" s="11">
        <v>4</v>
      </c>
      <c r="G6" s="11">
        <f>SUM(C6:F6)</f>
        <v>30</v>
      </c>
    </row>
    <row r="7" spans="1:7" ht="31.5">
      <c r="A7" s="10"/>
      <c r="B7" s="30" t="s">
        <v>4</v>
      </c>
      <c r="C7" s="11">
        <v>0</v>
      </c>
      <c r="D7" s="11">
        <v>2</v>
      </c>
      <c r="E7" s="11">
        <v>0</v>
      </c>
      <c r="F7" s="11">
        <v>0</v>
      </c>
      <c r="G7" s="11">
        <f>SUM(C7:F7)</f>
        <v>2</v>
      </c>
    </row>
    <row r="8" spans="1:7" ht="36" customHeight="1">
      <c r="A8" s="63" t="s">
        <v>14</v>
      </c>
      <c r="B8" s="64"/>
      <c r="C8" s="16">
        <v>3</v>
      </c>
      <c r="D8" s="16">
        <v>0</v>
      </c>
      <c r="E8" s="16">
        <v>2</v>
      </c>
      <c r="F8" s="16">
        <v>4</v>
      </c>
      <c r="G8" s="14">
        <v>9</v>
      </c>
    </row>
    <row r="9" spans="1:7" ht="49.5" customHeight="1" thickBot="1">
      <c r="A9" s="65" t="s">
        <v>5</v>
      </c>
      <c r="B9" s="66"/>
      <c r="C9" s="17">
        <v>1</v>
      </c>
      <c r="D9" s="17">
        <v>1</v>
      </c>
      <c r="E9" s="17">
        <v>0</v>
      </c>
      <c r="F9" s="17">
        <v>0</v>
      </c>
      <c r="G9" s="8">
        <v>2</v>
      </c>
    </row>
    <row r="10" spans="1:7" ht="36.75" customHeight="1" thickBot="1">
      <c r="A10" s="42" t="s">
        <v>6</v>
      </c>
      <c r="B10" s="43"/>
      <c r="C10" s="43"/>
      <c r="D10" s="43"/>
      <c r="E10" s="43"/>
      <c r="F10" s="43"/>
      <c r="G10" s="44"/>
    </row>
    <row r="11" spans="1:7" ht="37.5" customHeight="1">
      <c r="A11" s="67" t="s">
        <v>8</v>
      </c>
      <c r="B11" s="68"/>
      <c r="C11" s="11">
        <v>6</v>
      </c>
      <c r="D11" s="11">
        <v>7</v>
      </c>
      <c r="E11" s="11">
        <v>3</v>
      </c>
      <c r="F11" s="11">
        <v>4</v>
      </c>
      <c r="G11" s="7">
        <v>20</v>
      </c>
    </row>
    <row r="12" spans="1:7" ht="31.5">
      <c r="A12" s="10"/>
      <c r="B12" s="30" t="s">
        <v>9</v>
      </c>
      <c r="C12" s="11">
        <v>2</v>
      </c>
      <c r="D12" s="11">
        <v>3</v>
      </c>
      <c r="E12" s="11">
        <v>3</v>
      </c>
      <c r="F12" s="11">
        <v>2</v>
      </c>
      <c r="G12" s="11">
        <f>SUM(C12:F12)</f>
        <v>10</v>
      </c>
    </row>
    <row r="13" spans="1:7" ht="31.5">
      <c r="A13" s="10"/>
      <c r="B13" s="30" t="s">
        <v>10</v>
      </c>
      <c r="C13" s="11">
        <v>4</v>
      </c>
      <c r="D13" s="11">
        <v>4</v>
      </c>
      <c r="E13" s="11">
        <v>0</v>
      </c>
      <c r="F13" s="11">
        <v>2</v>
      </c>
      <c r="G13" s="11">
        <f>SUM(C13:F13)</f>
        <v>10</v>
      </c>
    </row>
    <row r="14" spans="1:7" ht="36" customHeight="1">
      <c r="A14" s="69" t="s">
        <v>11</v>
      </c>
      <c r="B14" s="70"/>
      <c r="C14" s="11">
        <v>6</v>
      </c>
      <c r="D14" s="11">
        <v>1</v>
      </c>
      <c r="E14" s="11">
        <v>2</v>
      </c>
      <c r="F14" s="11">
        <v>1</v>
      </c>
      <c r="G14" s="7">
        <f>SUM(C14:F14)</f>
        <v>10</v>
      </c>
    </row>
    <row r="15" spans="1:7" ht="37.5" customHeight="1">
      <c r="A15" s="71" t="s">
        <v>12</v>
      </c>
      <c r="B15" s="72"/>
      <c r="C15" s="11">
        <v>11</v>
      </c>
      <c r="D15" s="11">
        <v>6</v>
      </c>
      <c r="E15" s="11">
        <v>3</v>
      </c>
      <c r="F15" s="11">
        <v>3</v>
      </c>
      <c r="G15" s="7">
        <f>SUM(C15:F15)</f>
        <v>23</v>
      </c>
    </row>
    <row r="16" spans="1:7" s="2" customFormat="1" ht="70.5" customHeight="1">
      <c r="A16" s="45" t="s">
        <v>13</v>
      </c>
      <c r="B16" s="46"/>
      <c r="C16" s="11">
        <v>2</v>
      </c>
      <c r="D16" s="11">
        <v>0</v>
      </c>
      <c r="E16" s="11">
        <v>1</v>
      </c>
      <c r="F16" s="11">
        <v>1</v>
      </c>
      <c r="G16" s="7">
        <f>SUM(C16:F16)</f>
        <v>4</v>
      </c>
    </row>
    <row r="17" spans="1:7" s="2" customFormat="1" ht="69.75" customHeight="1">
      <c r="A17" s="45" t="s">
        <v>21</v>
      </c>
      <c r="B17" s="46"/>
      <c r="C17" s="11">
        <v>3</v>
      </c>
      <c r="D17" s="11">
        <v>0</v>
      </c>
      <c r="E17" s="11">
        <v>1</v>
      </c>
      <c r="F17" s="11">
        <v>1</v>
      </c>
      <c r="G17" s="7">
        <v>5</v>
      </c>
    </row>
    <row r="18" spans="1:7" ht="50.25" customHeight="1" thickBot="1">
      <c r="A18" s="40" t="s">
        <v>15</v>
      </c>
      <c r="B18" s="41"/>
      <c r="C18" s="17">
        <v>1</v>
      </c>
      <c r="D18" s="17">
        <v>0</v>
      </c>
      <c r="E18" s="17">
        <v>1</v>
      </c>
      <c r="F18" s="17">
        <v>1</v>
      </c>
      <c r="G18" s="8">
        <v>1</v>
      </c>
    </row>
    <row r="19" spans="1:7" ht="36" customHeight="1" thickBot="1">
      <c r="A19" s="42" t="s">
        <v>16</v>
      </c>
      <c r="B19" s="43"/>
      <c r="C19" s="43"/>
      <c r="D19" s="43"/>
      <c r="E19" s="43"/>
      <c r="F19" s="43"/>
      <c r="G19" s="44"/>
    </row>
    <row r="20" spans="1:7" ht="51" customHeight="1">
      <c r="A20" s="47" t="s">
        <v>17</v>
      </c>
      <c r="B20" s="48"/>
      <c r="C20" s="11">
        <v>1</v>
      </c>
      <c r="D20" s="11">
        <v>1</v>
      </c>
      <c r="E20" s="11">
        <v>1</v>
      </c>
      <c r="F20" s="11">
        <v>2</v>
      </c>
      <c r="G20" s="7">
        <v>5</v>
      </c>
    </row>
    <row r="21" spans="1:7" ht="38.25" customHeight="1">
      <c r="A21" s="49" t="s">
        <v>18</v>
      </c>
      <c r="B21" s="50"/>
      <c r="C21" s="11">
        <v>9</v>
      </c>
      <c r="D21" s="11">
        <v>0</v>
      </c>
      <c r="E21" s="11">
        <v>0</v>
      </c>
      <c r="F21" s="11">
        <v>0</v>
      </c>
      <c r="G21" s="7">
        <v>9</v>
      </c>
    </row>
    <row r="22" spans="1:7" ht="48.75" customHeight="1">
      <c r="A22" s="49" t="s">
        <v>19</v>
      </c>
      <c r="B22" s="50"/>
      <c r="C22" s="11">
        <v>2</v>
      </c>
      <c r="D22" s="11">
        <v>0</v>
      </c>
      <c r="E22" s="11">
        <v>0</v>
      </c>
      <c r="F22" s="11">
        <v>0</v>
      </c>
      <c r="G22" s="7">
        <v>2</v>
      </c>
    </row>
    <row r="23" spans="1:7" ht="51.75" customHeight="1">
      <c r="A23" s="53" t="s">
        <v>20</v>
      </c>
      <c r="B23" s="50"/>
      <c r="C23" s="11">
        <v>4</v>
      </c>
      <c r="D23" s="11">
        <v>0</v>
      </c>
      <c r="E23" s="11">
        <v>0</v>
      </c>
      <c r="F23" s="11">
        <v>0</v>
      </c>
      <c r="G23" s="7">
        <v>4</v>
      </c>
    </row>
    <row r="24" spans="1:7" ht="49.5" customHeight="1">
      <c r="A24" s="76" t="s">
        <v>22</v>
      </c>
      <c r="B24" s="77"/>
      <c r="C24" s="16">
        <v>1</v>
      </c>
      <c r="D24" s="16">
        <v>1</v>
      </c>
      <c r="E24" s="16">
        <v>0</v>
      </c>
      <c r="F24" s="16">
        <v>0</v>
      </c>
      <c r="G24" s="14">
        <v>2</v>
      </c>
    </row>
    <row r="25" spans="1:7" ht="51" customHeight="1">
      <c r="A25" s="49" t="s">
        <v>23</v>
      </c>
      <c r="B25" s="50"/>
      <c r="C25" s="11">
        <v>0</v>
      </c>
      <c r="D25" s="11">
        <v>0</v>
      </c>
      <c r="E25" s="11">
        <v>2</v>
      </c>
      <c r="F25" s="11">
        <v>0</v>
      </c>
      <c r="G25" s="7">
        <v>2</v>
      </c>
    </row>
    <row r="26" spans="1:7" ht="42" customHeight="1">
      <c r="A26" s="78" t="s">
        <v>24</v>
      </c>
      <c r="B26" s="79"/>
      <c r="C26" s="23">
        <v>1</v>
      </c>
      <c r="D26" s="11">
        <v>0</v>
      </c>
      <c r="E26" s="11">
        <v>0</v>
      </c>
      <c r="F26" s="11">
        <v>0</v>
      </c>
      <c r="G26" s="7">
        <v>1</v>
      </c>
    </row>
    <row r="27" spans="1:7" ht="37.5" customHeight="1" thickBot="1">
      <c r="A27" s="80" t="s">
        <v>25</v>
      </c>
      <c r="B27" s="81"/>
      <c r="C27" s="24">
        <v>1</v>
      </c>
      <c r="D27" s="24">
        <v>0</v>
      </c>
      <c r="E27" s="24">
        <v>0</v>
      </c>
      <c r="F27" s="24">
        <v>0</v>
      </c>
      <c r="G27" s="22">
        <v>1</v>
      </c>
    </row>
    <row r="28" spans="1:7" ht="36" customHeight="1" thickBot="1">
      <c r="A28" s="42" t="s">
        <v>27</v>
      </c>
      <c r="B28" s="43"/>
      <c r="C28" s="43"/>
      <c r="D28" s="43"/>
      <c r="E28" s="43"/>
      <c r="F28" s="43"/>
      <c r="G28" s="44"/>
    </row>
    <row r="29" spans="1:7" ht="40.5" customHeight="1" thickBot="1">
      <c r="A29" s="88" t="s">
        <v>26</v>
      </c>
      <c r="B29" s="89"/>
      <c r="C29" s="17">
        <v>8</v>
      </c>
      <c r="D29" s="17">
        <v>1</v>
      </c>
      <c r="E29" s="17">
        <v>3</v>
      </c>
      <c r="F29" s="18">
        <v>2</v>
      </c>
      <c r="G29" s="27">
        <v>14</v>
      </c>
    </row>
    <row r="30" spans="1:7" ht="38.25" customHeight="1" thickBot="1">
      <c r="A30" s="42" t="s">
        <v>28</v>
      </c>
      <c r="B30" s="43"/>
      <c r="C30" s="43"/>
      <c r="D30" s="43"/>
      <c r="E30" s="43"/>
      <c r="F30" s="43"/>
      <c r="G30" s="44"/>
    </row>
    <row r="31" spans="1:7" ht="39.75" customHeight="1">
      <c r="A31" s="82" t="s">
        <v>29</v>
      </c>
      <c r="B31" s="83"/>
      <c r="C31" s="11">
        <v>3</v>
      </c>
      <c r="D31" s="11">
        <v>3</v>
      </c>
      <c r="E31" s="11">
        <v>3</v>
      </c>
      <c r="F31" s="11">
        <v>3</v>
      </c>
      <c r="G31" s="7">
        <f>SUM(C31:F31)</f>
        <v>12</v>
      </c>
    </row>
    <row r="32" spans="1:7" ht="64.5" customHeight="1">
      <c r="A32" s="51" t="s">
        <v>30</v>
      </c>
      <c r="B32" s="52"/>
      <c r="C32" s="16">
        <v>3</v>
      </c>
      <c r="D32" s="16">
        <v>1</v>
      </c>
      <c r="E32" s="19" t="s">
        <v>0</v>
      </c>
      <c r="F32" s="19" t="s">
        <v>0</v>
      </c>
      <c r="G32" s="15">
        <v>4</v>
      </c>
    </row>
    <row r="33" spans="1:7" ht="53.25" customHeight="1">
      <c r="A33" s="90" t="s">
        <v>31</v>
      </c>
      <c r="B33" s="81"/>
      <c r="C33" s="28" t="s">
        <v>1</v>
      </c>
      <c r="D33" s="20" t="s">
        <v>0</v>
      </c>
      <c r="E33" s="20">
        <v>2</v>
      </c>
      <c r="F33" s="20" t="s">
        <v>0</v>
      </c>
      <c r="G33" s="3">
        <v>2</v>
      </c>
    </row>
    <row r="34" spans="1:7" ht="38.25" customHeight="1">
      <c r="A34" s="71" t="s">
        <v>32</v>
      </c>
      <c r="B34" s="75"/>
      <c r="C34" s="11">
        <v>3</v>
      </c>
      <c r="D34" s="11">
        <v>1</v>
      </c>
      <c r="E34" s="11">
        <v>1</v>
      </c>
      <c r="F34" s="11">
        <v>1</v>
      </c>
      <c r="G34" s="7">
        <v>6</v>
      </c>
    </row>
    <row r="35" spans="1:7" ht="35.25" customHeight="1">
      <c r="A35" s="71" t="s">
        <v>33</v>
      </c>
      <c r="B35" s="75"/>
      <c r="C35" s="11">
        <v>1</v>
      </c>
      <c r="D35" s="20" t="s">
        <v>0</v>
      </c>
      <c r="E35" s="20" t="s">
        <v>0</v>
      </c>
      <c r="F35" s="20" t="s">
        <v>0</v>
      </c>
      <c r="G35" s="3">
        <v>1</v>
      </c>
    </row>
    <row r="36" spans="1:7" ht="51.75" customHeight="1">
      <c r="A36" s="71" t="s">
        <v>34</v>
      </c>
      <c r="B36" s="75"/>
      <c r="C36" s="11">
        <v>1</v>
      </c>
      <c r="D36" s="20" t="s">
        <v>0</v>
      </c>
      <c r="E36" s="20" t="s">
        <v>0</v>
      </c>
      <c r="F36" s="20" t="s">
        <v>0</v>
      </c>
      <c r="G36" s="3">
        <v>1</v>
      </c>
    </row>
    <row r="37" spans="1:7" ht="66.75" customHeight="1" thickBot="1">
      <c r="A37" s="54" t="s">
        <v>35</v>
      </c>
      <c r="B37" s="55"/>
      <c r="C37" s="24">
        <v>3</v>
      </c>
      <c r="D37" s="25">
        <v>1</v>
      </c>
      <c r="E37" s="25">
        <v>1</v>
      </c>
      <c r="F37" s="25">
        <v>0</v>
      </c>
      <c r="G37" s="26">
        <v>5</v>
      </c>
    </row>
    <row r="38" spans="1:7" ht="38.25" customHeight="1" thickBot="1">
      <c r="A38" s="42" t="s">
        <v>36</v>
      </c>
      <c r="B38" s="43"/>
      <c r="C38" s="43"/>
      <c r="D38" s="43"/>
      <c r="E38" s="43"/>
      <c r="F38" s="43"/>
      <c r="G38" s="44"/>
    </row>
    <row r="39" spans="1:7" ht="66" customHeight="1">
      <c r="A39" s="91" t="s">
        <v>37</v>
      </c>
      <c r="B39" s="83"/>
      <c r="C39" s="11">
        <v>1</v>
      </c>
      <c r="D39" s="11">
        <v>1</v>
      </c>
      <c r="E39" s="20" t="s">
        <v>0</v>
      </c>
      <c r="F39" s="20">
        <v>3</v>
      </c>
      <c r="G39" s="3">
        <v>5</v>
      </c>
    </row>
    <row r="40" spans="1:7" ht="53.25" customHeight="1">
      <c r="A40" s="85" t="s">
        <v>38</v>
      </c>
      <c r="B40" s="52"/>
      <c r="C40" s="16">
        <v>1</v>
      </c>
      <c r="D40" s="19" t="s">
        <v>0</v>
      </c>
      <c r="E40" s="19">
        <v>1</v>
      </c>
      <c r="F40" s="19" t="s">
        <v>0</v>
      </c>
      <c r="G40" s="15">
        <v>2</v>
      </c>
    </row>
    <row r="41" spans="1:7" ht="52.5" customHeight="1">
      <c r="A41" s="85" t="s">
        <v>39</v>
      </c>
      <c r="B41" s="52"/>
      <c r="C41" s="16">
        <v>1</v>
      </c>
      <c r="D41" s="19">
        <v>1</v>
      </c>
      <c r="E41" s="19">
        <v>2</v>
      </c>
      <c r="F41" s="19" t="s">
        <v>0</v>
      </c>
      <c r="G41" s="15">
        <v>4</v>
      </c>
    </row>
    <row r="42" spans="1:7" ht="51.75" customHeight="1" thickBot="1">
      <c r="A42" s="86" t="s">
        <v>40</v>
      </c>
      <c r="B42" s="87"/>
      <c r="C42" s="21" t="s">
        <v>0</v>
      </c>
      <c r="D42" s="21" t="s">
        <v>0</v>
      </c>
      <c r="E42" s="21">
        <v>1</v>
      </c>
      <c r="F42" s="21" t="s">
        <v>0</v>
      </c>
      <c r="G42" s="4">
        <v>1</v>
      </c>
    </row>
    <row r="43" spans="1:7" ht="39.75" customHeight="1" thickBot="1">
      <c r="A43" s="73" t="s">
        <v>41</v>
      </c>
      <c r="B43" s="74"/>
      <c r="C43" s="5">
        <f>SUM(C39:C42,C31:C37,C29,C20:C27,C16:C18,C15,C14:C14,C11,C8:C9,C5)</f>
        <v>87</v>
      </c>
      <c r="D43" s="5">
        <f>SUM(D39:D42,D31:D37,D29,D20:D27,D16:D18,D15,D14:D14,D11,D8:D9,D5)</f>
        <v>34</v>
      </c>
      <c r="E43" s="5">
        <f>SUM(E39:E42,E31:E37,E29,E20:E27,E16:E18,E15,E14:E14,E11,E8:E9,E5)</f>
        <v>40</v>
      </c>
      <c r="F43" s="5">
        <f>SUM(F39:F42,F31:F37,F29,F20:F27,F16:F18,F15,F14:F14,F11,F8:F9,F5)</f>
        <v>30</v>
      </c>
      <c r="G43" s="5">
        <f>SUM(G39:G42,G31:G37,G29,G20:G27,G14:G18,G11,G8:G9,G5)</f>
        <v>189</v>
      </c>
    </row>
    <row r="45" spans="2:7" ht="16.5">
      <c r="B45" s="31"/>
      <c r="C45" s="12"/>
      <c r="D45" s="12"/>
      <c r="G45" s="9"/>
    </row>
    <row r="46" spans="2:7" ht="16.5">
      <c r="B46" s="32"/>
      <c r="C46" s="12"/>
      <c r="D46" s="12"/>
      <c r="G46" s="9"/>
    </row>
    <row r="47" spans="2:4" ht="16.5">
      <c r="B47" s="33"/>
      <c r="C47" s="13"/>
      <c r="D47" s="13"/>
    </row>
    <row r="48" spans="2:4" ht="16.5">
      <c r="B48" s="39"/>
      <c r="C48" s="39"/>
      <c r="D48" s="39"/>
    </row>
    <row r="49" spans="2:4" ht="16.5">
      <c r="B49" s="60"/>
      <c r="C49" s="60"/>
      <c r="D49" s="60"/>
    </row>
  </sheetData>
  <mergeCells count="41">
    <mergeCell ref="C1:E1"/>
    <mergeCell ref="A40:B40"/>
    <mergeCell ref="A41:B41"/>
    <mergeCell ref="A42:B42"/>
    <mergeCell ref="A35:B35"/>
    <mergeCell ref="A38:G38"/>
    <mergeCell ref="A29:B29"/>
    <mergeCell ref="A33:B33"/>
    <mergeCell ref="A39:B39"/>
    <mergeCell ref="A34:B34"/>
    <mergeCell ref="A36:B36"/>
    <mergeCell ref="A24:B24"/>
    <mergeCell ref="A25:B25"/>
    <mergeCell ref="A28:G28"/>
    <mergeCell ref="A26:B26"/>
    <mergeCell ref="A27:B27"/>
    <mergeCell ref="A31:B31"/>
    <mergeCell ref="B49:D49"/>
    <mergeCell ref="A5:B5"/>
    <mergeCell ref="A8:B8"/>
    <mergeCell ref="A9:B9"/>
    <mergeCell ref="A10:G10"/>
    <mergeCell ref="A11:B11"/>
    <mergeCell ref="A14:B14"/>
    <mergeCell ref="A30:G30"/>
    <mergeCell ref="A15:B15"/>
    <mergeCell ref="A43:B43"/>
    <mergeCell ref="A16:B16"/>
    <mergeCell ref="B2:G2"/>
    <mergeCell ref="A3:B3"/>
    <mergeCell ref="A4:G4"/>
    <mergeCell ref="B48:D48"/>
    <mergeCell ref="A18:B18"/>
    <mergeCell ref="A19:G19"/>
    <mergeCell ref="A17:B17"/>
    <mergeCell ref="A20:B20"/>
    <mergeCell ref="A21:B21"/>
    <mergeCell ref="A22:B22"/>
    <mergeCell ref="A32:B32"/>
    <mergeCell ref="A23:B23"/>
    <mergeCell ref="A37:B37"/>
  </mergeCells>
  <printOptions/>
  <pageMargins left="0.75" right="0.34" top="0.75" bottom="1" header="0.31" footer="0.5"/>
  <pageSetup horizontalDpi="600" verticalDpi="600" orientation="portrait" paperSize="9" scale="62" r:id="rId1"/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</dc:creator>
  <cp:keywords/>
  <dc:description/>
  <cp:lastModifiedBy>Lam</cp:lastModifiedBy>
  <cp:lastPrinted>2010-02-25T02:28:49Z</cp:lastPrinted>
  <dcterms:created xsi:type="dcterms:W3CDTF">2004-03-30T03:25:59Z</dcterms:created>
  <dcterms:modified xsi:type="dcterms:W3CDTF">2010-08-23T06:55:20Z</dcterms:modified>
  <cp:category/>
  <cp:version/>
  <cp:contentType/>
  <cp:contentStatus/>
</cp:coreProperties>
</file>